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2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КП!$A$1:$E$78</definedName>
  </definedNames>
  <calcPr calcId="162913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C72" i="1"/>
  <c r="E72" i="1" l="1"/>
  <c r="E13" i="1" l="1"/>
</calcChain>
</file>

<file path=xl/sharedStrings.xml><?xml version="1.0" encoding="utf-8"?>
<sst xmlns="http://schemas.openxmlformats.org/spreadsheetml/2006/main" count="136" uniqueCount="47">
  <si>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</si>
  <si>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</si>
  <si>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</si>
  <si>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</si>
  <si>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</si>
  <si>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</si>
  <si>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</si>
  <si>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</si>
  <si>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</si>
  <si>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</si>
  <si>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</si>
  <si>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</si>
  <si>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</si>
  <si>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</si>
  <si>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</si>
  <si>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</si>
  <si>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</si>
  <si>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</si>
  <si>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</si>
  <si>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</si>
  <si>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</si>
  <si>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</si>
  <si>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</si>
  <si>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</si>
  <si>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</si>
  <si>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</si>
  <si>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</si>
  <si>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</si>
  <si>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</si>
  <si>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</si>
  <si>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</si>
  <si>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</si>
  <si>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</si>
  <si>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</si>
  <si>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 медн из освинц каб (Удл 3*10)</t>
  </si>
  <si>
    <t>Лом каб медн из освинц каб (Удл 3*21)</t>
  </si>
  <si>
    <t>Лом каб. медный (из освинц каб 3*8)</t>
  </si>
  <si>
    <t>Лом каб. медный (из кабеля КНППОБПЛ 4*6)</t>
  </si>
  <si>
    <t>Исх.№____________ от "________" ________________ 2025 года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</si>
  <si>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28.02.2025 г.(включительно)</t>
    </r>
  </si>
  <si>
    <t>Лом кабельный медный (кабель полётный КПпБП совм с освинцованным)</t>
  </si>
  <si>
    <t>Лом каб.медный (из КПБП 3*13)</t>
  </si>
  <si>
    <t>Лом каб. медный (из КПБП 3*35)</t>
  </si>
  <si>
    <t>Лом каб. медный (из освинц каб 3*35)</t>
  </si>
  <si>
    <t>Лом кабельный АЛЮМИНИЕВЫЙ (из КПБП 3*25)</t>
  </si>
  <si>
    <t>Лом свинца</t>
  </si>
  <si>
    <t>Лом каб медн из освинц каб (Удл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</si>
</sst>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3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Protection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zoomScaleNormal="100" zoomScaleSheetLayoutView="100" workbookViewId="0">
      <selection activeCell="N37" sqref="N37"/>
    </sheetView>
  </sheetViews>
  <sheetFormatPr defaultRowHeight="12.75" x14ac:dyDescent="0.2"/>
  <cols>
    <col min="1" max="1" width="50.140625" style="3" customWidth="1"/>
    <col min="2" max="2" width="29.28515625" style="5" bestFit="1" customWidth="1"/>
    <col min="3" max="3" width="12.5703125" style="6" customWidth="1"/>
    <col min="4" max="4" width="11.85546875" style="6" customWidth="1"/>
    <col min="5" max="5" width="14.5703125" style="6" customWidth="1"/>
    <col min="6" max="16384" width="9.140625" style="3"/>
  </cols>
  <sheetData>
    <row r="1" spans="1:5" ht="18" x14ac:dyDescent="0.25">
      <c r="A1" s="7" t="s">
        <v>6</v>
      </c>
      <c r="D1" s="9" t="s">
        <v>11</v>
      </c>
      <c r="E1" s="8"/>
    </row>
    <row r="2" spans="1:5" ht="18" x14ac:dyDescent="0.25">
      <c r="D2" s="9" t="s">
        <v>12</v>
      </c>
      <c r="E2" s="8"/>
    </row>
    <row r="3" spans="1:5" x14ac:dyDescent="0.2">
      <c r="A3" s="10" t="s">
        <v>38</v>
      </c>
      <c r="D3" s="9" t="s">
        <v>13</v>
      </c>
    </row>
    <row r="4" spans="1:5" x14ac:dyDescent="0.2">
      <c r="A4" s="11"/>
    </row>
    <row r="5" spans="1:5" x14ac:dyDescent="0.2">
      <c r="A5" s="11"/>
    </row>
    <row r="6" spans="1:5" x14ac:dyDescent="0.2">
      <c r="A6" s="11" t="s">
        <v>14</v>
      </c>
    </row>
    <row r="7" spans="1:5" x14ac:dyDescent="0.2">
      <c r="A7" s="11" t="s">
        <v>15</v>
      </c>
    </row>
    <row r="9" spans="1:5" x14ac:dyDescent="0.2">
      <c r="A9" s="25" t="s">
        <v>7</v>
      </c>
      <c r="B9" s="25"/>
      <c r="C9" s="25"/>
      <c r="D9" s="25"/>
      <c r="E9" s="25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20" t="s">
        <v>16</v>
      </c>
      <c r="B13" s="14" t="s">
        <v>17</v>
      </c>
      <c r="C13" s="13">
        <v>532</v>
      </c>
      <c r="D13" s="2"/>
      <c r="E13" s="2">
        <f>C13*D13</f>
        <v>0</v>
      </c>
    </row>
    <row r="14" spans="1:5" x14ac:dyDescent="0.2">
      <c r="A14" s="20" t="s">
        <v>18</v>
      </c>
      <c r="B14" s="14" t="s">
        <v>17</v>
      </c>
      <c r="C14" s="13">
        <v>13561</v>
      </c>
      <c r="D14" s="2"/>
      <c r="E14" s="2">
        <f t="shared" ref="E14:E71" si="0">C14*D14</f>
        <v>0</v>
      </c>
    </row>
    <row r="15" spans="1:5" x14ac:dyDescent="0.2">
      <c r="A15" s="20" t="s">
        <v>19</v>
      </c>
      <c r="B15" s="14" t="s">
        <v>17</v>
      </c>
      <c r="C15" s="13">
        <v>3709</v>
      </c>
      <c r="D15" s="2"/>
      <c r="E15" s="2">
        <f t="shared" si="0"/>
        <v>0</v>
      </c>
    </row>
    <row r="16" spans="1:5" x14ac:dyDescent="0.2">
      <c r="A16" s="20" t="s">
        <v>21</v>
      </c>
      <c r="B16" s="14" t="s">
        <v>17</v>
      </c>
      <c r="C16" s="13">
        <v>6500</v>
      </c>
      <c r="D16" s="2"/>
      <c r="E16" s="2">
        <f t="shared" si="0"/>
        <v>0</v>
      </c>
    </row>
    <row r="17" spans="1:5" x14ac:dyDescent="0.2">
      <c r="A17" s="20" t="s">
        <v>22</v>
      </c>
      <c r="B17" s="14" t="s">
        <v>17</v>
      </c>
      <c r="C17" s="13">
        <v>5311</v>
      </c>
      <c r="D17" s="2"/>
      <c r="E17" s="2">
        <f t="shared" si="0"/>
        <v>0</v>
      </c>
    </row>
    <row r="18" spans="1:5" x14ac:dyDescent="0.2">
      <c r="A18" s="20" t="s">
        <v>23</v>
      </c>
      <c r="B18" s="14" t="s">
        <v>17</v>
      </c>
      <c r="C18" s="13">
        <v>65</v>
      </c>
      <c r="D18" s="2"/>
      <c r="E18" s="2">
        <f t="shared" si="0"/>
        <v>0</v>
      </c>
    </row>
    <row r="19" spans="1:5" x14ac:dyDescent="0.2">
      <c r="A19" s="20" t="s">
        <v>40</v>
      </c>
      <c r="B19" s="14" t="s">
        <v>17</v>
      </c>
      <c r="C19" s="13">
        <v>1223</v>
      </c>
      <c r="D19" s="2"/>
      <c r="E19" s="2">
        <f t="shared" si="0"/>
        <v>0</v>
      </c>
    </row>
    <row r="20" spans="1:5" x14ac:dyDescent="0.2">
      <c r="A20" s="20" t="s">
        <v>24</v>
      </c>
      <c r="B20" s="14" t="s">
        <v>17</v>
      </c>
      <c r="C20" s="13">
        <v>953</v>
      </c>
      <c r="D20" s="2"/>
      <c r="E20" s="2">
        <f t="shared" si="0"/>
        <v>0</v>
      </c>
    </row>
    <row r="21" spans="1:5" x14ac:dyDescent="0.2">
      <c r="A21" s="20" t="s">
        <v>25</v>
      </c>
      <c r="B21" s="14" t="s">
        <v>17</v>
      </c>
      <c r="C21" s="13">
        <v>15477</v>
      </c>
      <c r="D21" s="2"/>
      <c r="E21" s="2">
        <f t="shared" si="0"/>
        <v>0</v>
      </c>
    </row>
    <row r="22" spans="1:5" x14ac:dyDescent="0.2">
      <c r="A22" s="20" t="s">
        <v>31</v>
      </c>
      <c r="B22" s="14" t="s">
        <v>17</v>
      </c>
      <c r="C22" s="13">
        <v>171</v>
      </c>
      <c r="D22" s="2"/>
      <c r="E22" s="2">
        <f t="shared" si="0"/>
        <v>0</v>
      </c>
    </row>
    <row r="23" spans="1:5" x14ac:dyDescent="0.2">
      <c r="A23" s="20" t="s">
        <v>28</v>
      </c>
      <c r="B23" s="14" t="s">
        <v>17</v>
      </c>
      <c r="C23" s="13">
        <v>89</v>
      </c>
      <c r="D23" s="2"/>
      <c r="E23" s="2">
        <f t="shared" si="0"/>
        <v>0</v>
      </c>
    </row>
    <row r="24" spans="1:5" x14ac:dyDescent="0.2">
      <c r="A24" s="20" t="s">
        <v>26</v>
      </c>
      <c r="B24" s="14" t="s">
        <v>17</v>
      </c>
      <c r="C24" s="13">
        <v>3891</v>
      </c>
      <c r="D24" s="2"/>
      <c r="E24" s="2">
        <f t="shared" si="0"/>
        <v>0</v>
      </c>
    </row>
    <row r="25" spans="1:5" x14ac:dyDescent="0.2">
      <c r="A25" s="20" t="s">
        <v>41</v>
      </c>
      <c r="B25" s="14" t="s">
        <v>27</v>
      </c>
      <c r="C25" s="13">
        <v>2296</v>
      </c>
      <c r="D25" s="2"/>
      <c r="E25" s="2">
        <f t="shared" si="0"/>
        <v>0</v>
      </c>
    </row>
    <row r="26" spans="1:5" x14ac:dyDescent="0.2">
      <c r="A26" s="20" t="s">
        <v>19</v>
      </c>
      <c r="B26" s="14" t="s">
        <v>27</v>
      </c>
      <c r="C26" s="13">
        <v>1722</v>
      </c>
      <c r="D26" s="2"/>
      <c r="E26" s="2">
        <f t="shared" si="0"/>
        <v>0</v>
      </c>
    </row>
    <row r="27" spans="1:5" x14ac:dyDescent="0.2">
      <c r="A27" s="20" t="s">
        <v>42</v>
      </c>
      <c r="B27" s="14" t="s">
        <v>27</v>
      </c>
      <c r="C27" s="13">
        <v>614</v>
      </c>
      <c r="D27" s="2"/>
      <c r="E27" s="2">
        <f t="shared" si="0"/>
        <v>0</v>
      </c>
    </row>
    <row r="28" spans="1:5" x14ac:dyDescent="0.2">
      <c r="A28" s="20" t="s">
        <v>30</v>
      </c>
      <c r="B28" s="14" t="s">
        <v>27</v>
      </c>
      <c r="C28" s="13">
        <v>2774</v>
      </c>
      <c r="D28" s="2"/>
      <c r="E28" s="2">
        <f t="shared" si="0"/>
        <v>0</v>
      </c>
    </row>
    <row r="29" spans="1:5" x14ac:dyDescent="0.2">
      <c r="A29" s="20" t="s">
        <v>43</v>
      </c>
      <c r="B29" s="14" t="s">
        <v>27</v>
      </c>
      <c r="C29" s="13">
        <v>850</v>
      </c>
      <c r="D29" s="2"/>
      <c r="E29" s="2">
        <f t="shared" si="0"/>
        <v>0</v>
      </c>
    </row>
    <row r="30" spans="1:5" x14ac:dyDescent="0.2">
      <c r="A30" s="21" t="s">
        <v>22</v>
      </c>
      <c r="B30" s="14" t="s">
        <v>27</v>
      </c>
      <c r="C30" s="13">
        <v>1917</v>
      </c>
      <c r="D30" s="2"/>
      <c r="E30" s="2">
        <f t="shared" si="0"/>
        <v>0</v>
      </c>
    </row>
    <row r="31" spans="1:5" x14ac:dyDescent="0.2">
      <c r="A31" s="21" t="s">
        <v>24</v>
      </c>
      <c r="B31" s="14" t="s">
        <v>27</v>
      </c>
      <c r="C31" s="13">
        <v>477</v>
      </c>
      <c r="D31" s="2"/>
      <c r="E31" s="2">
        <f t="shared" si="0"/>
        <v>0</v>
      </c>
    </row>
    <row r="32" spans="1:5" x14ac:dyDescent="0.2">
      <c r="A32" s="21" t="s">
        <v>25</v>
      </c>
      <c r="B32" s="14" t="s">
        <v>27</v>
      </c>
      <c r="C32" s="13">
        <v>15880</v>
      </c>
      <c r="D32" s="2"/>
      <c r="E32" s="2">
        <f t="shared" si="0"/>
        <v>0</v>
      </c>
    </row>
    <row r="33" spans="1:5" x14ac:dyDescent="0.2">
      <c r="A33" s="21" t="s">
        <v>28</v>
      </c>
      <c r="B33" s="14" t="s">
        <v>27</v>
      </c>
      <c r="C33" s="13">
        <v>89</v>
      </c>
      <c r="D33" s="2"/>
      <c r="E33" s="2">
        <f t="shared" si="0"/>
        <v>0</v>
      </c>
    </row>
    <row r="34" spans="1:5" x14ac:dyDescent="0.2">
      <c r="A34" s="21" t="s">
        <v>26</v>
      </c>
      <c r="B34" s="14" t="s">
        <v>27</v>
      </c>
      <c r="C34" s="13">
        <v>567</v>
      </c>
      <c r="D34" s="2"/>
      <c r="E34" s="2">
        <f t="shared" si="0"/>
        <v>0</v>
      </c>
    </row>
    <row r="35" spans="1:5" x14ac:dyDescent="0.2">
      <c r="A35" s="21" t="s">
        <v>18</v>
      </c>
      <c r="B35" s="14" t="s">
        <v>29</v>
      </c>
      <c r="C35" s="13">
        <v>24509</v>
      </c>
      <c r="D35" s="2"/>
      <c r="E35" s="2">
        <f t="shared" si="0"/>
        <v>0</v>
      </c>
    </row>
    <row r="36" spans="1:5" x14ac:dyDescent="0.2">
      <c r="A36" s="21" t="s">
        <v>19</v>
      </c>
      <c r="B36" s="14" t="s">
        <v>29</v>
      </c>
      <c r="C36" s="13">
        <v>15298</v>
      </c>
      <c r="D36" s="2"/>
      <c r="E36" s="2">
        <f t="shared" si="0"/>
        <v>0</v>
      </c>
    </row>
    <row r="37" spans="1:5" x14ac:dyDescent="0.2">
      <c r="A37" s="21" t="s">
        <v>42</v>
      </c>
      <c r="B37" s="14" t="s">
        <v>29</v>
      </c>
      <c r="C37" s="13">
        <v>525</v>
      </c>
      <c r="D37" s="2"/>
      <c r="E37" s="2">
        <f t="shared" si="0"/>
        <v>0</v>
      </c>
    </row>
    <row r="38" spans="1:5" x14ac:dyDescent="0.2">
      <c r="A38" s="21" t="s">
        <v>20</v>
      </c>
      <c r="B38" s="14" t="s">
        <v>29</v>
      </c>
      <c r="C38" s="13">
        <v>4654</v>
      </c>
      <c r="D38" s="2"/>
      <c r="E38" s="2">
        <f t="shared" si="0"/>
        <v>0</v>
      </c>
    </row>
    <row r="39" spans="1:5" x14ac:dyDescent="0.2">
      <c r="A39" s="21" t="s">
        <v>36</v>
      </c>
      <c r="B39" s="14" t="s">
        <v>29</v>
      </c>
      <c r="C39" s="13">
        <v>3571</v>
      </c>
      <c r="D39" s="2"/>
      <c r="E39" s="2">
        <f t="shared" si="0"/>
        <v>0</v>
      </c>
    </row>
    <row r="40" spans="1:5" x14ac:dyDescent="0.2">
      <c r="A40" s="21" t="s">
        <v>21</v>
      </c>
      <c r="B40" s="14" t="s">
        <v>29</v>
      </c>
      <c r="C40" s="13">
        <v>22780</v>
      </c>
      <c r="D40" s="2"/>
      <c r="E40" s="2">
        <f t="shared" si="0"/>
        <v>0</v>
      </c>
    </row>
    <row r="41" spans="1:5" x14ac:dyDescent="0.2">
      <c r="A41" s="21" t="s">
        <v>22</v>
      </c>
      <c r="B41" s="14" t="s">
        <v>29</v>
      </c>
      <c r="C41" s="13">
        <v>2100</v>
      </c>
      <c r="D41" s="2"/>
      <c r="E41" s="2">
        <f t="shared" si="0"/>
        <v>0</v>
      </c>
    </row>
    <row r="42" spans="1:5" x14ac:dyDescent="0.2">
      <c r="A42" s="21" t="s">
        <v>44</v>
      </c>
      <c r="B42" s="14" t="s">
        <v>29</v>
      </c>
      <c r="C42" s="13">
        <v>2575</v>
      </c>
      <c r="D42" s="2"/>
      <c r="E42" s="2">
        <f t="shared" si="0"/>
        <v>0</v>
      </c>
    </row>
    <row r="43" spans="1:5" x14ac:dyDescent="0.2">
      <c r="A43" s="21" t="s">
        <v>37</v>
      </c>
      <c r="B43" s="14" t="s">
        <v>29</v>
      </c>
      <c r="C43" s="13">
        <v>814</v>
      </c>
      <c r="D43" s="2"/>
      <c r="E43" s="2">
        <f t="shared" si="0"/>
        <v>0</v>
      </c>
    </row>
    <row r="44" spans="1:5" ht="25.5" x14ac:dyDescent="0.2">
      <c r="A44" s="21" t="s">
        <v>40</v>
      </c>
      <c r="B44" s="14" t="s">
        <v>29</v>
      </c>
      <c r="C44" s="13">
        <v>1065</v>
      </c>
      <c r="D44" s="2"/>
      <c r="E44" s="2">
        <f t="shared" si="0"/>
        <v>0</v>
      </c>
    </row>
    <row r="45" spans="1:5" x14ac:dyDescent="0.2">
      <c r="A45" s="21" t="s">
        <v>25</v>
      </c>
      <c r="B45" s="14" t="s">
        <v>29</v>
      </c>
      <c r="C45" s="13">
        <v>14617</v>
      </c>
      <c r="D45" s="2"/>
      <c r="E45" s="2">
        <f t="shared" si="0"/>
        <v>0</v>
      </c>
    </row>
    <row r="46" spans="1:5" x14ac:dyDescent="0.2">
      <c r="A46" s="21" t="s">
        <v>31</v>
      </c>
      <c r="B46" s="14" t="s">
        <v>29</v>
      </c>
      <c r="C46" s="13">
        <v>125</v>
      </c>
      <c r="D46" s="2"/>
      <c r="E46" s="2">
        <f t="shared" si="0"/>
        <v>0</v>
      </c>
    </row>
    <row r="47" spans="1:5" x14ac:dyDescent="0.2">
      <c r="A47" s="21" t="s">
        <v>26</v>
      </c>
      <c r="B47" s="14" t="s">
        <v>29</v>
      </c>
      <c r="C47" s="13">
        <v>1830</v>
      </c>
      <c r="D47" s="2"/>
      <c r="E47" s="2">
        <f t="shared" si="0"/>
        <v>0</v>
      </c>
    </row>
    <row r="48" spans="1:5" x14ac:dyDescent="0.2">
      <c r="A48" s="21" t="s">
        <v>18</v>
      </c>
      <c r="B48" s="14" t="s">
        <v>32</v>
      </c>
      <c r="C48" s="13">
        <v>23932</v>
      </c>
      <c r="D48" s="2"/>
      <c r="E48" s="2">
        <f t="shared" si="0"/>
        <v>0</v>
      </c>
    </row>
    <row r="49" spans="1:5" x14ac:dyDescent="0.2">
      <c r="A49" s="21" t="s">
        <v>19</v>
      </c>
      <c r="B49" s="14" t="s">
        <v>32</v>
      </c>
      <c r="C49" s="13">
        <v>2690</v>
      </c>
      <c r="D49" s="2"/>
      <c r="E49" s="2">
        <f t="shared" si="0"/>
        <v>0</v>
      </c>
    </row>
    <row r="50" spans="1:5" x14ac:dyDescent="0.2">
      <c r="A50" s="21" t="s">
        <v>21</v>
      </c>
      <c r="B50" s="14" t="s">
        <v>32</v>
      </c>
      <c r="C50" s="13">
        <v>11865</v>
      </c>
      <c r="D50" s="2"/>
      <c r="E50" s="2">
        <f t="shared" si="0"/>
        <v>0</v>
      </c>
    </row>
    <row r="51" spans="1:5" x14ac:dyDescent="0.2">
      <c r="A51" s="21" t="s">
        <v>24</v>
      </c>
      <c r="B51" s="14" t="s">
        <v>32</v>
      </c>
      <c r="C51" s="13">
        <v>1048</v>
      </c>
      <c r="D51" s="2"/>
      <c r="E51" s="2">
        <f t="shared" si="0"/>
        <v>0</v>
      </c>
    </row>
    <row r="52" spans="1:5" x14ac:dyDescent="0.2">
      <c r="A52" s="21" t="s">
        <v>25</v>
      </c>
      <c r="B52" s="14" t="s">
        <v>32</v>
      </c>
      <c r="C52" s="13">
        <v>8470</v>
      </c>
      <c r="D52" s="2"/>
      <c r="E52" s="2">
        <f t="shared" si="0"/>
        <v>0</v>
      </c>
    </row>
    <row r="53" spans="1:5" x14ac:dyDescent="0.2">
      <c r="A53" s="21" t="s">
        <v>31</v>
      </c>
      <c r="B53" s="14" t="s">
        <v>32</v>
      </c>
      <c r="C53" s="13">
        <v>40</v>
      </c>
      <c r="D53" s="2"/>
      <c r="E53" s="2">
        <f t="shared" si="0"/>
        <v>0</v>
      </c>
    </row>
    <row r="54" spans="1:5" x14ac:dyDescent="0.2">
      <c r="A54" s="20" t="s">
        <v>28</v>
      </c>
      <c r="B54" s="14" t="s">
        <v>32</v>
      </c>
      <c r="C54" s="13">
        <v>177</v>
      </c>
      <c r="D54" s="2"/>
      <c r="E54" s="2">
        <f t="shared" si="0"/>
        <v>0</v>
      </c>
    </row>
    <row r="55" spans="1:5" x14ac:dyDescent="0.2">
      <c r="A55" s="20" t="s">
        <v>45</v>
      </c>
      <c r="B55" s="14" t="s">
        <v>32</v>
      </c>
      <c r="C55" s="13">
        <v>53</v>
      </c>
      <c r="D55" s="2"/>
      <c r="E55" s="2">
        <f t="shared" si="0"/>
        <v>0</v>
      </c>
    </row>
    <row r="56" spans="1:5" x14ac:dyDescent="0.2">
      <c r="A56" s="20" t="s">
        <v>26</v>
      </c>
      <c r="B56" s="14" t="s">
        <v>32</v>
      </c>
      <c r="C56" s="13">
        <v>4237</v>
      </c>
      <c r="D56" s="2"/>
      <c r="E56" s="2">
        <f t="shared" si="0"/>
        <v>0</v>
      </c>
    </row>
    <row r="57" spans="1:5" x14ac:dyDescent="0.2">
      <c r="A57" s="20" t="s">
        <v>41</v>
      </c>
      <c r="B57" s="14" t="s">
        <v>33</v>
      </c>
      <c r="C57" s="13">
        <v>1520</v>
      </c>
      <c r="D57" s="2"/>
      <c r="E57" s="2">
        <f t="shared" si="0"/>
        <v>0</v>
      </c>
    </row>
    <row r="58" spans="1:5" x14ac:dyDescent="0.2">
      <c r="A58" s="22" t="s">
        <v>18</v>
      </c>
      <c r="B58" s="14" t="s">
        <v>33</v>
      </c>
      <c r="C58" s="13">
        <v>2700</v>
      </c>
      <c r="D58" s="2"/>
      <c r="E58" s="2">
        <f t="shared" si="0"/>
        <v>0</v>
      </c>
    </row>
    <row r="59" spans="1:5" x14ac:dyDescent="0.2">
      <c r="A59" s="20" t="s">
        <v>19</v>
      </c>
      <c r="B59" s="14" t="s">
        <v>33</v>
      </c>
      <c r="C59" s="13">
        <v>3580</v>
      </c>
      <c r="D59" s="2"/>
      <c r="E59" s="2">
        <f t="shared" si="0"/>
        <v>0</v>
      </c>
    </row>
    <row r="60" spans="1:5" x14ac:dyDescent="0.2">
      <c r="A60" s="20" t="s">
        <v>30</v>
      </c>
      <c r="B60" s="14" t="s">
        <v>33</v>
      </c>
      <c r="C60" s="13">
        <v>190</v>
      </c>
      <c r="D60" s="2"/>
      <c r="E60" s="2">
        <f t="shared" si="0"/>
        <v>0</v>
      </c>
    </row>
    <row r="61" spans="1:5" x14ac:dyDescent="0.2">
      <c r="A61" s="20" t="s">
        <v>34</v>
      </c>
      <c r="B61" s="14" t="s">
        <v>33</v>
      </c>
      <c r="C61" s="13">
        <v>106</v>
      </c>
      <c r="D61" s="2"/>
      <c r="E61" s="2">
        <f t="shared" si="0"/>
        <v>0</v>
      </c>
    </row>
    <row r="62" spans="1:5" x14ac:dyDescent="0.2">
      <c r="A62" s="20" t="s">
        <v>46</v>
      </c>
      <c r="B62" s="14" t="s">
        <v>33</v>
      </c>
      <c r="C62" s="13">
        <v>192</v>
      </c>
      <c r="D62" s="2"/>
      <c r="E62" s="2">
        <f t="shared" si="0"/>
        <v>0</v>
      </c>
    </row>
    <row r="63" spans="1:5" x14ac:dyDescent="0.2">
      <c r="A63" s="20" t="s">
        <v>20</v>
      </c>
      <c r="B63" s="14" t="s">
        <v>33</v>
      </c>
      <c r="C63" s="13">
        <v>795</v>
      </c>
      <c r="D63" s="2"/>
      <c r="E63" s="2">
        <f t="shared" si="0"/>
        <v>0</v>
      </c>
    </row>
    <row r="64" spans="1:5" x14ac:dyDescent="0.2">
      <c r="A64" s="20" t="s">
        <v>35</v>
      </c>
      <c r="B64" s="14" t="s">
        <v>33</v>
      </c>
      <c r="C64" s="13">
        <v>50</v>
      </c>
      <c r="D64" s="2"/>
      <c r="E64" s="2">
        <f t="shared" si="0"/>
        <v>0</v>
      </c>
    </row>
    <row r="65" spans="1:5" x14ac:dyDescent="0.2">
      <c r="A65" s="20" t="s">
        <v>21</v>
      </c>
      <c r="B65" s="14" t="s">
        <v>33</v>
      </c>
      <c r="C65" s="13">
        <v>8608</v>
      </c>
      <c r="D65" s="2"/>
      <c r="E65" s="2">
        <f t="shared" si="0"/>
        <v>0</v>
      </c>
    </row>
    <row r="66" spans="1:5" x14ac:dyDescent="0.2">
      <c r="A66" s="20" t="s">
        <v>22</v>
      </c>
      <c r="B66" s="14" t="s">
        <v>33</v>
      </c>
      <c r="C66" s="13">
        <v>320</v>
      </c>
      <c r="D66" s="2"/>
      <c r="E66" s="2">
        <f t="shared" si="0"/>
        <v>0</v>
      </c>
    </row>
    <row r="67" spans="1:5" x14ac:dyDescent="0.2">
      <c r="A67" s="20" t="s">
        <v>24</v>
      </c>
      <c r="B67" s="14" t="s">
        <v>33</v>
      </c>
      <c r="C67" s="13">
        <v>535</v>
      </c>
      <c r="D67" s="2"/>
      <c r="E67" s="2">
        <f t="shared" si="0"/>
        <v>0</v>
      </c>
    </row>
    <row r="68" spans="1:5" x14ac:dyDescent="0.2">
      <c r="A68" s="20" t="s">
        <v>25</v>
      </c>
      <c r="B68" s="14" t="s">
        <v>33</v>
      </c>
      <c r="C68" s="13">
        <v>2800</v>
      </c>
      <c r="D68" s="2"/>
      <c r="E68" s="2">
        <f t="shared" si="0"/>
        <v>0</v>
      </c>
    </row>
    <row r="69" spans="1:5" x14ac:dyDescent="0.2">
      <c r="A69" s="20" t="s">
        <v>31</v>
      </c>
      <c r="B69" s="14" t="s">
        <v>33</v>
      </c>
      <c r="C69" s="13">
        <v>141</v>
      </c>
      <c r="D69" s="2"/>
      <c r="E69" s="2">
        <f t="shared" si="0"/>
        <v>0</v>
      </c>
    </row>
    <row r="70" spans="1:5" x14ac:dyDescent="0.2">
      <c r="A70" s="22" t="s">
        <v>28</v>
      </c>
      <c r="B70" s="14" t="s">
        <v>33</v>
      </c>
      <c r="C70" s="13">
        <v>28</v>
      </c>
      <c r="D70" s="2"/>
      <c r="E70" s="2">
        <f t="shared" si="0"/>
        <v>0</v>
      </c>
    </row>
    <row r="71" spans="1:5" x14ac:dyDescent="0.2">
      <c r="A71" s="23" t="s">
        <v>26</v>
      </c>
      <c r="B71" s="14" t="s">
        <v>33</v>
      </c>
      <c r="C71" s="13">
        <v>2175</v>
      </c>
      <c r="D71" s="2"/>
      <c r="E71" s="2">
        <f t="shared" si="0"/>
        <v>0</v>
      </c>
    </row>
    <row r="72" spans="1:5" x14ac:dyDescent="0.2">
      <c r="A72" s="19" t="s">
        <v>5</v>
      </c>
      <c r="B72" s="14"/>
      <c r="C72" s="24">
        <f>SUM(C13:C71)</f>
        <v>249383</v>
      </c>
      <c r="D72" s="2"/>
      <c r="E72" s="2">
        <f t="shared" ref="E14:E72" si="1">C72*D72</f>
        <v>0</v>
      </c>
    </row>
    <row r="73" spans="1:5" s="4" customFormat="1" x14ac:dyDescent="0.2">
      <c r="A73" s="15"/>
      <c r="B73" s="16"/>
      <c r="C73" s="17"/>
      <c r="D73" s="18"/>
      <c r="E73" s="18"/>
    </row>
    <row r="75" spans="1:5" s="12" customFormat="1" ht="47.25" customHeight="1" x14ac:dyDescent="0.2">
      <c r="A75" s="26" t="s">
        <v>39</v>
      </c>
      <c r="B75" s="26"/>
      <c r="C75" s="26"/>
      <c r="D75" s="26"/>
      <c r="E75" s="26"/>
    </row>
    <row r="77" spans="1:5" x14ac:dyDescent="0.2">
      <c r="A77" s="3" t="s">
        <v>8</v>
      </c>
      <c r="C77" s="6" t="s">
        <v>9</v>
      </c>
    </row>
    <row r="78" spans="1:5" x14ac:dyDescent="0.2">
      <c r="A78" s="3" t="s">
        <v>10</v>
      </c>
    </row>
  </sheetData>
  <mergeCells count="2">
    <mergeCell ref="A9:E9"/>
    <mergeCell ref="A75:E75"/>
  </mergeCells>
  <pageMargins left="0.7" right="0.7" top="0.75" bottom="0.75" header="0.3" footer="0.3"/>
  <pageSetup paperSize="9" scale="7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2025-02-03T08:26:04Z</dcterms:modified>
</cp:coreProperties>
</file>