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5\03\на сайт\"/>
    </mc:Choice>
  </mc:AlternateContent>
  <bookViews>
    <workbookView xWindow="0" yWindow="0" windowWidth="28800" windowHeight="12300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5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<sst xmlns="http://schemas.openxmlformats.org/spreadsheetml/2006/main" count="107" uniqueCount="32">
  <si>
    <t>Наименование лома</t>
  </si>
  <si>
    <t>Лом каб. медный (из КПБП 3*10)</t>
  </si>
  <si>
    <t>ОП "Новомет-Стрежевой"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</si>
  <si>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</si>
  <si>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</si>
  <si>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</si>
  <si>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</si>
  <si>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</si>
  <si>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металлов (пакеты ротора ПЭД)</t>
  </si>
  <si>
    <t>Лом статора ПЭД</t>
  </si>
  <si>
    <t>Лом нирезист (деф. дет. нас. из нирез.)</t>
  </si>
  <si>
    <t>ОП "Новомет-Нижневартовск"</t>
  </si>
  <si>
    <t>Лом латуни (втулка латунная)</t>
  </si>
  <si>
    <t>ОП "Новомет-Ноябрьск"</t>
  </si>
  <si>
    <t>Лом каб медн из освинц каб (Удл. 3*8)</t>
  </si>
  <si>
    <t>Отход_ цв лома ТК ВК</t>
  </si>
  <si>
    <t>ОП "Новомет-Нефтеюганск"</t>
  </si>
  <si>
    <t>ОП "Новомет-Юг"</t>
  </si>
  <si>
    <t>Лом каб медн из освинц каб (Удл 3*10)</t>
  </si>
  <si>
    <t>Лом каб медн из освинц каб (Удл 3*21)</t>
  </si>
  <si>
    <t>Лом каб. медный (из освинц каб 3*8)</t>
  </si>
  <si>
    <t>Лом каб. медный (из кабеля КНППОБПЛ 4*6)</t>
  </si>
  <si>
    <t>Обособленное поздразделение</t>
  </si>
  <si>
    <t>кол-во, кг</t>
  </si>
  <si>
    <t>Лом каб. медный (из КПБП 3*35)</t>
  </si>
  <si>
    <t>Лом каб.медный (из КПБП 3*13)</t>
  </si>
  <si>
    <t>Лом свинца</t>
  </si>
  <si>
    <t>Лом каб медн из освинц каб (Удл 3*13)</t>
  </si>
  <si>
    <t>Лом кабельный алюминиевый (из КПБП 3*25)</t>
  </si>
  <si>
    <t>Лом каб медн(каб полётный КПпБП совм с освин</t>
  </si>
  <si>
    <t>Отход_кабельные муфты</t>
  </si>
  <si>
    <t>Лом меди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</si>
</sst>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1" applyFont="1"/>
    <xf numFmtId="3" fontId="2" fillId="0" borderId="0" xfId="0" applyNumberFormat="1" applyFont="1"/>
    <xf numFmtId="0" fontId="2" fillId="0" borderId="0" xfId="0" applyFont="1"/>
    <xf numFmtId="0" fontId="4" fillId="0" borderId="0" xfId="1" applyFont="1" applyAlignment="1">
      <alignment vertical="center" wrapText="1"/>
    </xf>
    <xf numFmtId="0" fontId="4" fillId="0" borderId="0" xfId="1" applyFont="1"/>
    <xf numFmtId="0" fontId="5" fillId="3" borderId="1" xfId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3" fontId="6" fillId="0" borderId="1" xfId="0" applyNumberFormat="1" applyFont="1" applyFill="1" applyBorder="1"/>
    <xf numFmtId="0" fontId="6" fillId="2" borderId="1" xfId="0" applyFont="1" applyFill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Protection="1"/>
    <xf numFmtId="0" fontId="6" fillId="0" borderId="1" xfId="0" applyFont="1" applyBorder="1" applyAlignment="1" applyProtection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3" fontId="7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C68" sqref="C68"/>
    </sheetView>
  </sheetViews>
  <sheetFormatPr defaultRowHeight="12" x14ac:dyDescent="0.2"/>
  <cols>
    <col min="1" max="1" width="5.140625" style="1" customWidth="1"/>
    <col min="2" max="2" width="44.7109375" style="4" bestFit="1" customWidth="1"/>
    <col min="3" max="3" width="27.28515625" style="4" bestFit="1" customWidth="1"/>
    <col min="4" max="4" width="9.140625" style="3"/>
    <col min="5" max="16384" width="9.140625" style="4"/>
  </cols>
  <sheetData>
    <row r="1" spans="1:4" x14ac:dyDescent="0.2">
      <c r="B1" s="2"/>
      <c r="C1" s="2"/>
    </row>
    <row r="2" spans="1:4" x14ac:dyDescent="0.2">
      <c r="B2" s="5"/>
      <c r="C2" s="5"/>
    </row>
    <row r="3" spans="1:4" x14ac:dyDescent="0.2">
      <c r="B3" s="6"/>
      <c r="C3" s="6"/>
    </row>
    <row r="4" spans="1:4" x14ac:dyDescent="0.2">
      <c r="B4" s="6"/>
      <c r="C4" s="6"/>
    </row>
    <row r="5" spans="1:4" ht="25.5" x14ac:dyDescent="0.2">
      <c r="A5" s="7"/>
      <c r="B5" s="7" t="s">
        <v>0</v>
      </c>
      <c r="C5" s="7" t="s">
        <v>22</v>
      </c>
      <c r="D5" s="8" t="s">
        <v>23</v>
      </c>
    </row>
    <row r="6" spans="1:4" ht="12.75" x14ac:dyDescent="0.2">
      <c r="A6" s="9">
        <v>1</v>
      </c>
      <c r="B6" s="10" t="s">
        <v>1</v>
      </c>
      <c r="C6" s="10" t="s">
        <v>2</v>
      </c>
      <c r="D6" s="11">
        <v>2084</v>
      </c>
    </row>
    <row r="7" spans="1:4" ht="12.75" x14ac:dyDescent="0.2">
      <c r="A7" s="9">
        <f>A6+1</f>
        <v>2</v>
      </c>
      <c r="B7" s="10" t="s">
        <v>3</v>
      </c>
      <c r="C7" s="10" t="s">
        <v>2</v>
      </c>
      <c r="D7" s="11">
        <v>45753</v>
      </c>
    </row>
    <row r="8" spans="1:4" ht="12.75" x14ac:dyDescent="0.2">
      <c r="A8" s="9">
        <f t="shared" ref="A8:A57" si="0">A7+1</f>
        <v>3</v>
      </c>
      <c r="B8" s="10" t="s">
        <v>4</v>
      </c>
      <c r="C8" s="10" t="s">
        <v>2</v>
      </c>
      <c r="D8" s="11">
        <v>8470</v>
      </c>
    </row>
    <row r="9" spans="1:4" ht="12.75" x14ac:dyDescent="0.2">
      <c r="A9" s="9">
        <f t="shared" si="0"/>
        <v>4</v>
      </c>
      <c r="B9" s="10" t="s">
        <v>6</v>
      </c>
      <c r="C9" s="10" t="s">
        <v>2</v>
      </c>
      <c r="D9" s="11">
        <v>24002</v>
      </c>
    </row>
    <row r="10" spans="1:4" ht="12.75" x14ac:dyDescent="0.2">
      <c r="A10" s="9">
        <f t="shared" si="0"/>
        <v>5</v>
      </c>
      <c r="B10" s="10" t="s">
        <v>7</v>
      </c>
      <c r="C10" s="10" t="s">
        <v>2</v>
      </c>
      <c r="D10" s="11">
        <v>3109</v>
      </c>
    </row>
    <row r="11" spans="1:4" ht="12.75" x14ac:dyDescent="0.2">
      <c r="A11" s="9">
        <f t="shared" si="0"/>
        <v>6</v>
      </c>
      <c r="B11" s="10" t="s">
        <v>10</v>
      </c>
      <c r="C11" s="10" t="s">
        <v>2</v>
      </c>
      <c r="D11" s="11">
        <v>3891</v>
      </c>
    </row>
    <row r="12" spans="1:4" ht="12.75" x14ac:dyDescent="0.2">
      <c r="A12" s="9">
        <f t="shared" si="0"/>
        <v>7</v>
      </c>
      <c r="B12" s="10" t="s">
        <v>3</v>
      </c>
      <c r="C12" s="10" t="s">
        <v>11</v>
      </c>
      <c r="D12" s="11">
        <v>6134</v>
      </c>
    </row>
    <row r="13" spans="1:4" ht="12.75" x14ac:dyDescent="0.2">
      <c r="A13" s="9">
        <f t="shared" si="0"/>
        <v>8</v>
      </c>
      <c r="B13" s="10" t="s">
        <v>9</v>
      </c>
      <c r="C13" s="10" t="s">
        <v>11</v>
      </c>
      <c r="D13" s="11">
        <v>319</v>
      </c>
    </row>
    <row r="14" spans="1:4" ht="12.75" x14ac:dyDescent="0.2">
      <c r="A14" s="9">
        <f t="shared" si="0"/>
        <v>9</v>
      </c>
      <c r="B14" s="10" t="s">
        <v>15</v>
      </c>
      <c r="C14" s="10" t="s">
        <v>11</v>
      </c>
      <c r="D14" s="11">
        <v>27</v>
      </c>
    </row>
    <row r="15" spans="1:4" ht="12.75" x14ac:dyDescent="0.2">
      <c r="A15" s="9">
        <f t="shared" si="0"/>
        <v>10</v>
      </c>
      <c r="B15" s="10" t="s">
        <v>12</v>
      </c>
      <c r="C15" s="10" t="s">
        <v>11</v>
      </c>
      <c r="D15" s="11">
        <v>29</v>
      </c>
    </row>
    <row r="16" spans="1:4" ht="12.75" x14ac:dyDescent="0.2">
      <c r="A16" s="9">
        <f t="shared" si="0"/>
        <v>11</v>
      </c>
      <c r="B16" s="10" t="s">
        <v>3</v>
      </c>
      <c r="C16" s="10" t="s">
        <v>13</v>
      </c>
      <c r="D16" s="11">
        <v>42075</v>
      </c>
    </row>
    <row r="17" spans="1:4" ht="12.75" x14ac:dyDescent="0.2">
      <c r="A17" s="9">
        <f t="shared" si="0"/>
        <v>12</v>
      </c>
      <c r="B17" s="10" t="s">
        <v>4</v>
      </c>
      <c r="C17" s="10" t="s">
        <v>13</v>
      </c>
      <c r="D17" s="11">
        <v>2703</v>
      </c>
    </row>
    <row r="18" spans="1:4" ht="12.75" x14ac:dyDescent="0.2">
      <c r="A18" s="9">
        <f t="shared" si="0"/>
        <v>13</v>
      </c>
      <c r="B18" s="10" t="s">
        <v>24</v>
      </c>
      <c r="C18" s="10" t="s">
        <v>13</v>
      </c>
      <c r="D18" s="11">
        <v>525</v>
      </c>
    </row>
    <row r="19" spans="1:4" ht="12.75" x14ac:dyDescent="0.2">
      <c r="A19" s="9">
        <f t="shared" si="0"/>
        <v>14</v>
      </c>
      <c r="B19" s="12" t="s">
        <v>14</v>
      </c>
      <c r="C19" s="10" t="s">
        <v>13</v>
      </c>
      <c r="D19" s="11">
        <v>4076</v>
      </c>
    </row>
    <row r="20" spans="1:4" ht="12.75" x14ac:dyDescent="0.2">
      <c r="A20" s="9">
        <f t="shared" si="0"/>
        <v>15</v>
      </c>
      <c r="B20" s="13" t="s">
        <v>5</v>
      </c>
      <c r="C20" s="10" t="s">
        <v>13</v>
      </c>
      <c r="D20" s="11">
        <v>2604</v>
      </c>
    </row>
    <row r="21" spans="1:4" ht="12.75" x14ac:dyDescent="0.2">
      <c r="A21" s="9">
        <f t="shared" si="0"/>
        <v>16</v>
      </c>
      <c r="B21" s="10" t="s">
        <v>20</v>
      </c>
      <c r="C21" s="10" t="s">
        <v>13</v>
      </c>
      <c r="D21" s="11">
        <v>540</v>
      </c>
    </row>
    <row r="22" spans="1:4" ht="12.75" x14ac:dyDescent="0.2">
      <c r="A22" s="9">
        <f t="shared" si="0"/>
        <v>17</v>
      </c>
      <c r="B22" s="10" t="s">
        <v>6</v>
      </c>
      <c r="C22" s="10" t="s">
        <v>13</v>
      </c>
      <c r="D22" s="11">
        <v>21953</v>
      </c>
    </row>
    <row r="23" spans="1:4" ht="12.75" x14ac:dyDescent="0.2">
      <c r="A23" s="9">
        <f t="shared" si="0"/>
        <v>18</v>
      </c>
      <c r="B23" s="10" t="s">
        <v>7</v>
      </c>
      <c r="C23" s="10" t="s">
        <v>13</v>
      </c>
      <c r="D23" s="11">
        <v>6344</v>
      </c>
    </row>
    <row r="24" spans="1:4" ht="12.75" x14ac:dyDescent="0.2">
      <c r="A24" s="9">
        <f t="shared" si="0"/>
        <v>19</v>
      </c>
      <c r="B24" s="10" t="s">
        <v>28</v>
      </c>
      <c r="C24" s="10" t="s">
        <v>13</v>
      </c>
      <c r="D24" s="11">
        <v>2575</v>
      </c>
    </row>
    <row r="25" spans="1:4" ht="12.75" x14ac:dyDescent="0.2">
      <c r="A25" s="9">
        <f t="shared" si="0"/>
        <v>20</v>
      </c>
      <c r="B25" s="12" t="s">
        <v>21</v>
      </c>
      <c r="C25" s="10" t="s">
        <v>13</v>
      </c>
      <c r="D25" s="11">
        <v>814</v>
      </c>
    </row>
    <row r="26" spans="1:4" ht="12.75" x14ac:dyDescent="0.2">
      <c r="A26" s="9">
        <f t="shared" si="0"/>
        <v>21</v>
      </c>
      <c r="B26" s="10" t="s">
        <v>29</v>
      </c>
      <c r="C26" s="10" t="s">
        <v>13</v>
      </c>
      <c r="D26" s="11">
        <v>1065</v>
      </c>
    </row>
    <row r="27" spans="1:4" ht="12.75" x14ac:dyDescent="0.2">
      <c r="A27" s="9">
        <f t="shared" si="0"/>
        <v>22</v>
      </c>
      <c r="B27" s="10" t="s">
        <v>30</v>
      </c>
      <c r="C27" s="10" t="s">
        <v>13</v>
      </c>
      <c r="D27" s="11">
        <v>1845</v>
      </c>
    </row>
    <row r="28" spans="1:4" ht="12.75" x14ac:dyDescent="0.2">
      <c r="A28" s="9">
        <f t="shared" si="0"/>
        <v>23</v>
      </c>
      <c r="B28" s="10" t="s">
        <v>9</v>
      </c>
      <c r="C28" s="10" t="s">
        <v>13</v>
      </c>
      <c r="D28" s="11">
        <v>3610</v>
      </c>
    </row>
    <row r="29" spans="1:4" ht="12.75" x14ac:dyDescent="0.2">
      <c r="A29" s="9">
        <f t="shared" si="0"/>
        <v>24</v>
      </c>
      <c r="B29" s="10" t="s">
        <v>15</v>
      </c>
      <c r="C29" s="10" t="s">
        <v>13</v>
      </c>
      <c r="D29" s="11">
        <v>240</v>
      </c>
    </row>
    <row r="30" spans="1:4" ht="12.75" x14ac:dyDescent="0.2">
      <c r="A30" s="9">
        <f t="shared" si="0"/>
        <v>25</v>
      </c>
      <c r="B30" s="10" t="s">
        <v>10</v>
      </c>
      <c r="C30" s="10" t="s">
        <v>13</v>
      </c>
      <c r="D30" s="11">
        <v>1080</v>
      </c>
    </row>
    <row r="31" spans="1:4" ht="12.75" x14ac:dyDescent="0.2">
      <c r="A31" s="9">
        <f t="shared" si="0"/>
        <v>26</v>
      </c>
      <c r="B31" s="10" t="s">
        <v>1</v>
      </c>
      <c r="C31" s="10" t="s">
        <v>16</v>
      </c>
      <c r="D31" s="11">
        <v>2085</v>
      </c>
    </row>
    <row r="32" spans="1:4" ht="12.75" x14ac:dyDescent="0.2">
      <c r="A32" s="9">
        <f t="shared" si="0"/>
        <v>27</v>
      </c>
      <c r="B32" s="10" t="s">
        <v>3</v>
      </c>
      <c r="C32" s="10" t="s">
        <v>16</v>
      </c>
      <c r="D32" s="11">
        <v>39295</v>
      </c>
    </row>
    <row r="33" spans="1:4" ht="12.75" x14ac:dyDescent="0.2">
      <c r="A33" s="9">
        <f t="shared" si="0"/>
        <v>28</v>
      </c>
      <c r="B33" s="10" t="s">
        <v>4</v>
      </c>
      <c r="C33" s="10" t="s">
        <v>16</v>
      </c>
      <c r="D33" s="11">
        <v>5435</v>
      </c>
    </row>
    <row r="34" spans="1:4" ht="12.75" x14ac:dyDescent="0.2">
      <c r="A34" s="9">
        <f t="shared" si="0"/>
        <v>29</v>
      </c>
      <c r="B34" s="13" t="s">
        <v>5</v>
      </c>
      <c r="C34" s="10" t="s">
        <v>16</v>
      </c>
      <c r="D34" s="11">
        <v>4770</v>
      </c>
    </row>
    <row r="35" spans="1:4" ht="12.75" x14ac:dyDescent="0.2">
      <c r="A35" s="9">
        <f t="shared" si="0"/>
        <v>30</v>
      </c>
      <c r="B35" s="10" t="s">
        <v>6</v>
      </c>
      <c r="C35" s="10" t="s">
        <v>16</v>
      </c>
      <c r="D35" s="11">
        <v>10885</v>
      </c>
    </row>
    <row r="36" spans="1:4" ht="12.75" x14ac:dyDescent="0.2">
      <c r="A36" s="9">
        <f t="shared" si="0"/>
        <v>31</v>
      </c>
      <c r="B36" s="10" t="s">
        <v>30</v>
      </c>
      <c r="C36" s="10" t="s">
        <v>16</v>
      </c>
      <c r="D36" s="11">
        <v>795</v>
      </c>
    </row>
    <row r="37" spans="1:4" ht="12.75" x14ac:dyDescent="0.2">
      <c r="A37" s="9">
        <f t="shared" si="0"/>
        <v>32</v>
      </c>
      <c r="B37" s="10" t="s">
        <v>8</v>
      </c>
      <c r="C37" s="10" t="s">
        <v>16</v>
      </c>
      <c r="D37" s="11">
        <v>1598</v>
      </c>
    </row>
    <row r="38" spans="1:4" ht="12.75" x14ac:dyDescent="0.2">
      <c r="A38" s="9">
        <f t="shared" si="0"/>
        <v>33</v>
      </c>
      <c r="B38" s="10" t="s">
        <v>9</v>
      </c>
      <c r="C38" s="10" t="s">
        <v>16</v>
      </c>
      <c r="D38" s="11">
        <v>12343</v>
      </c>
    </row>
    <row r="39" spans="1:4" ht="12.75" x14ac:dyDescent="0.2">
      <c r="A39" s="9">
        <f t="shared" si="0"/>
        <v>34</v>
      </c>
      <c r="B39" s="10" t="s">
        <v>15</v>
      </c>
      <c r="C39" s="10" t="s">
        <v>16</v>
      </c>
      <c r="D39" s="11">
        <v>98</v>
      </c>
    </row>
    <row r="40" spans="1:4" ht="12.75" x14ac:dyDescent="0.2">
      <c r="A40" s="9">
        <f t="shared" si="0"/>
        <v>35</v>
      </c>
      <c r="B40" s="10" t="s">
        <v>12</v>
      </c>
      <c r="C40" s="10" t="s">
        <v>16</v>
      </c>
      <c r="D40" s="11">
        <v>231</v>
      </c>
    </row>
    <row r="41" spans="1:4" ht="12.75" x14ac:dyDescent="0.2">
      <c r="A41" s="9">
        <f t="shared" si="0"/>
        <v>36</v>
      </c>
      <c r="B41" s="10" t="s">
        <v>26</v>
      </c>
      <c r="C41" s="10" t="s">
        <v>16</v>
      </c>
      <c r="D41" s="11">
        <v>101</v>
      </c>
    </row>
    <row r="42" spans="1:4" ht="12.75" x14ac:dyDescent="0.2">
      <c r="A42" s="9">
        <f t="shared" si="0"/>
        <v>37</v>
      </c>
      <c r="B42" s="10" t="s">
        <v>31</v>
      </c>
      <c r="C42" s="10" t="s">
        <v>16</v>
      </c>
      <c r="D42" s="11">
        <v>163</v>
      </c>
    </row>
    <row r="43" spans="1:4" ht="12.75" x14ac:dyDescent="0.2">
      <c r="A43" s="9">
        <f t="shared" si="0"/>
        <v>38</v>
      </c>
      <c r="B43" s="10" t="s">
        <v>10</v>
      </c>
      <c r="C43" s="10" t="s">
        <v>16</v>
      </c>
      <c r="D43" s="11">
        <v>4630</v>
      </c>
    </row>
    <row r="44" spans="1:4" ht="12.75" x14ac:dyDescent="0.2">
      <c r="A44" s="9">
        <f t="shared" si="0"/>
        <v>39</v>
      </c>
      <c r="B44" s="10" t="s">
        <v>25</v>
      </c>
      <c r="C44" s="10" t="s">
        <v>17</v>
      </c>
      <c r="D44" s="11">
        <v>1520</v>
      </c>
    </row>
    <row r="45" spans="1:4" ht="12.75" x14ac:dyDescent="0.2">
      <c r="A45" s="9">
        <f t="shared" si="0"/>
        <v>40</v>
      </c>
      <c r="B45" s="10" t="s">
        <v>3</v>
      </c>
      <c r="C45" s="10" t="s">
        <v>17</v>
      </c>
      <c r="D45" s="11">
        <f>2920+5355</f>
        <v>8275</v>
      </c>
    </row>
    <row r="46" spans="1:4" ht="12.75" x14ac:dyDescent="0.2">
      <c r="A46" s="9">
        <f t="shared" si="0"/>
        <v>41</v>
      </c>
      <c r="B46" s="10" t="s">
        <v>4</v>
      </c>
      <c r="C46" s="10" t="s">
        <v>17</v>
      </c>
      <c r="D46" s="11">
        <v>3010</v>
      </c>
    </row>
    <row r="47" spans="1:4" ht="12.75" x14ac:dyDescent="0.2">
      <c r="A47" s="9">
        <f t="shared" si="0"/>
        <v>42</v>
      </c>
      <c r="B47" s="12" t="s">
        <v>14</v>
      </c>
      <c r="C47" s="10" t="s">
        <v>17</v>
      </c>
      <c r="D47" s="11">
        <v>190</v>
      </c>
    </row>
    <row r="48" spans="1:4" ht="12.75" x14ac:dyDescent="0.2">
      <c r="A48" s="9">
        <f t="shared" si="0"/>
        <v>43</v>
      </c>
      <c r="B48" s="14" t="s">
        <v>18</v>
      </c>
      <c r="C48" s="10" t="s">
        <v>17</v>
      </c>
      <c r="D48" s="11">
        <v>106</v>
      </c>
    </row>
    <row r="49" spans="1:4" ht="12.75" x14ac:dyDescent="0.2">
      <c r="A49" s="9">
        <f t="shared" si="0"/>
        <v>44</v>
      </c>
      <c r="B49" s="15" t="s">
        <v>27</v>
      </c>
      <c r="C49" s="10" t="s">
        <v>17</v>
      </c>
      <c r="D49" s="11">
        <v>192</v>
      </c>
    </row>
    <row r="50" spans="1:4" ht="12.75" x14ac:dyDescent="0.2">
      <c r="A50" s="9">
        <f t="shared" si="0"/>
        <v>45</v>
      </c>
      <c r="B50" s="13" t="s">
        <v>19</v>
      </c>
      <c r="C50" s="10" t="s">
        <v>17</v>
      </c>
      <c r="D50" s="11">
        <v>50</v>
      </c>
    </row>
    <row r="51" spans="1:4" ht="12.75" x14ac:dyDescent="0.2">
      <c r="A51" s="9">
        <f t="shared" si="0"/>
        <v>46</v>
      </c>
      <c r="B51" s="10" t="s">
        <v>7</v>
      </c>
      <c r="C51" s="10" t="s">
        <v>17</v>
      </c>
      <c r="D51" s="11">
        <v>320</v>
      </c>
    </row>
    <row r="52" spans="1:4" ht="12.75" x14ac:dyDescent="0.2">
      <c r="A52" s="9">
        <f t="shared" si="0"/>
        <v>47</v>
      </c>
      <c r="B52" s="10" t="s">
        <v>30</v>
      </c>
      <c r="C52" s="10" t="s">
        <v>17</v>
      </c>
      <c r="D52" s="11">
        <v>60</v>
      </c>
    </row>
    <row r="53" spans="1:4" ht="12.75" x14ac:dyDescent="0.2">
      <c r="A53" s="9">
        <f t="shared" si="0"/>
        <v>48</v>
      </c>
      <c r="B53" s="10" t="s">
        <v>8</v>
      </c>
      <c r="C53" s="10" t="s">
        <v>17</v>
      </c>
      <c r="D53" s="11">
        <v>535</v>
      </c>
    </row>
    <row r="54" spans="1:4" ht="12.75" x14ac:dyDescent="0.2">
      <c r="A54" s="9">
        <f t="shared" si="0"/>
        <v>49</v>
      </c>
      <c r="B54" s="10" t="s">
        <v>9</v>
      </c>
      <c r="C54" s="10" t="s">
        <v>17</v>
      </c>
      <c r="D54" s="11">
        <v>5240</v>
      </c>
    </row>
    <row r="55" spans="1:4" ht="12.75" x14ac:dyDescent="0.2">
      <c r="A55" s="9">
        <f t="shared" si="0"/>
        <v>50</v>
      </c>
      <c r="B55" s="10" t="s">
        <v>15</v>
      </c>
      <c r="C55" s="10" t="s">
        <v>17</v>
      </c>
      <c r="D55" s="11">
        <v>176</v>
      </c>
    </row>
    <row r="56" spans="1:4" ht="12.75" x14ac:dyDescent="0.2">
      <c r="A56" s="9">
        <f t="shared" si="0"/>
        <v>51</v>
      </c>
      <c r="B56" s="10" t="s">
        <v>12</v>
      </c>
      <c r="C56" s="10" t="s">
        <v>17</v>
      </c>
      <c r="D56" s="11">
        <v>51</v>
      </c>
    </row>
    <row r="57" spans="1:4" ht="12.75" x14ac:dyDescent="0.2">
      <c r="A57" s="9">
        <f t="shared" si="0"/>
        <v>52</v>
      </c>
      <c r="B57" s="10" t="s">
        <v>10</v>
      </c>
      <c r="C57" s="10" t="s">
        <v>17</v>
      </c>
      <c r="D57" s="11">
        <v>2765</v>
      </c>
    </row>
    <row r="58" spans="1:4" ht="12.75" x14ac:dyDescent="0.2">
      <c r="A58" s="16"/>
      <c r="B58" s="17"/>
      <c r="C58" s="18"/>
      <c r="D58" s="18">
        <f>SUM(D6:D57)</f>
        <v>290786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>novomet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 Галина Александровна</dc:creator>
  <cp:lastModifiedBy>Расторгуева Галина Александровна</cp:lastModifiedBy>
  <dcterms:created xsi:type="dcterms:W3CDTF">2023-10-05T05:32:22Z</dcterms:created>
  <dcterms:modified xsi:type="dcterms:W3CDTF">2025-03-03T07:00:17Z</dcterms:modified>
</cp:coreProperties>
</file>