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3\12_дек\на сайт\"/>
    </mc:Choice>
  </mc:AlternateContent>
  <bookViews>
    <workbookView xWindow="0" yWindow="0" windowWidth="28800" windowHeight="12300"/>
  </bookViews>
  <sheets>
    <sheet name="декабр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<sst xmlns="http://schemas.openxmlformats.org/spreadsheetml/2006/main" count="93" uniqueCount="30">
  <si>
    <t>Наименование лома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</si>
  <si>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</si>
  <si>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</si>
  <si>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</si>
  <si>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</si>
  <si>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</si>
  <si>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</si>
  <si>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металлов (пакеты ротора ПЭД)</t>
  </si>
  <si>
    <t>Лом статора ПЭД</t>
  </si>
  <si>
    <t>ОП "Новомет-Нижневартовск"</t>
  </si>
  <si>
    <t>ОП "Новомет-Юг"</t>
  </si>
  <si>
    <t>Лом каб медн из освинц каб (Удл 3*21)</t>
  </si>
  <si>
    <t>ОП "Новомет-Нефтеюганск"</t>
  </si>
  <si>
    <t>Лом каб. медный (из кабеля КНППОБПЛ 4*6)</t>
  </si>
  <si>
    <t>Лом каб. медный (из КПБП 3*10)</t>
  </si>
  <si>
    <t>Лом свинца</t>
  </si>
  <si>
    <t>Лом каб медн из освинц каб (Удл. 3*8)</t>
  </si>
  <si>
    <t>№</t>
  </si>
  <si>
    <t>Обособленное подразделение</t>
  </si>
  <si>
    <t>кол-во, кг</t>
  </si>
  <si>
    <t>Лом каб медн из освинц каб (Удл 3*10)</t>
  </si>
  <si>
    <t>Лом каб медн из освинц каб (Удл 3*13)</t>
  </si>
  <si>
    <t>Отход_ цв лома ТК ВК</t>
  </si>
  <si>
    <t>Лом латуни (втулка латунная)</t>
  </si>
  <si>
    <t>Лом каб медн(каб полётный КПпБП совм с освин</t>
  </si>
  <si>
    <t>Лом кабельный АЛЮМИНИЕВЫЙ (из КПБП 3*25)</t>
  </si>
  <si>
    <t>ОП "Новомет--Стрежевой"</t>
  </si>
  <si>
    <t>Лом каб. медный (из КПБП 3*35)</t>
  </si>
  <si>
    <t>ИТОГО</t>
  </si>
  <si>
    <t>ОП "Новомет-Ноябрьск"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</si>
</sst>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0" fontId="2" fillId="2" borderId="0" xfId="0" applyFont="1" applyFill="1"/>
    <xf numFmtId="0" fontId="2" fillId="0" borderId="1" xfId="0" applyFont="1" applyFill="1" applyBorder="1" applyProtection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3" fontId="3" fillId="0" borderId="1" xfId="0" applyNumberFormat="1" applyFont="1" applyFill="1" applyBorder="1"/>
    <xf numFmtId="0" fontId="2" fillId="0" borderId="0" xfId="0" applyFont="1" applyAlignment="1">
      <alignment horizontal="right"/>
    </xf>
    <xf numFmtId="4" fontId="1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4" workbookViewId="0">
      <selection activeCell="N26" sqref="N26"/>
    </sheetView>
  </sheetViews>
  <sheetFormatPr defaultRowHeight="12.75" x14ac:dyDescent="0.2"/>
  <cols>
    <col min="1" max="1" width="7.42578125" style="5" customWidth="1"/>
    <col min="2" max="2" width="48.42578125" style="5" customWidth="1"/>
    <col min="3" max="3" width="30.28515625" style="15" customWidth="1"/>
    <col min="4" max="4" width="12.5703125" style="5" customWidth="1"/>
    <col min="5" max="16384" width="9.140625" style="5"/>
  </cols>
  <sheetData>
    <row r="1" spans="1:5" ht="24.75" customHeight="1" x14ac:dyDescent="0.2">
      <c r="A1" s="2" t="s">
        <v>17</v>
      </c>
      <c r="B1" s="3" t="s">
        <v>0</v>
      </c>
      <c r="C1" s="3" t="s">
        <v>18</v>
      </c>
      <c r="D1" s="4" t="s">
        <v>19</v>
      </c>
    </row>
    <row r="2" spans="1:5" x14ac:dyDescent="0.2">
      <c r="A2" s="6">
        <v>1</v>
      </c>
      <c r="B2" s="1" t="s">
        <v>1</v>
      </c>
      <c r="C2" s="16" t="s">
        <v>10</v>
      </c>
      <c r="D2" s="7">
        <v>6245</v>
      </c>
      <c r="E2" s="8"/>
    </row>
    <row r="3" spans="1:5" x14ac:dyDescent="0.2">
      <c r="A3" s="6">
        <f>A2+1</f>
        <v>2</v>
      </c>
      <c r="B3" s="1" t="s">
        <v>2</v>
      </c>
      <c r="C3" s="16" t="s">
        <v>10</v>
      </c>
      <c r="D3" s="7">
        <v>14035</v>
      </c>
      <c r="E3" s="8"/>
    </row>
    <row r="4" spans="1:5" x14ac:dyDescent="0.2">
      <c r="A4" s="6">
        <f t="shared" ref="A4:A45" si="0">A3+1</f>
        <v>3</v>
      </c>
      <c r="B4" s="1" t="s">
        <v>16</v>
      </c>
      <c r="C4" s="16" t="s">
        <v>10</v>
      </c>
      <c r="D4" s="7">
        <v>40</v>
      </c>
      <c r="E4" s="8"/>
    </row>
    <row r="5" spans="1:5" x14ac:dyDescent="0.2">
      <c r="A5" s="6">
        <f t="shared" si="0"/>
        <v>4</v>
      </c>
      <c r="B5" s="9" t="s">
        <v>20</v>
      </c>
      <c r="C5" s="16" t="s">
        <v>10</v>
      </c>
      <c r="D5" s="7">
        <v>15</v>
      </c>
      <c r="E5" s="8"/>
    </row>
    <row r="6" spans="1:5" x14ac:dyDescent="0.2">
      <c r="A6" s="6">
        <f t="shared" si="0"/>
        <v>5</v>
      </c>
      <c r="B6" s="9" t="s">
        <v>21</v>
      </c>
      <c r="C6" s="16" t="s">
        <v>10</v>
      </c>
      <c r="D6" s="7">
        <v>106</v>
      </c>
      <c r="E6" s="8"/>
    </row>
    <row r="7" spans="1:5" x14ac:dyDescent="0.2">
      <c r="A7" s="6">
        <f t="shared" si="0"/>
        <v>6</v>
      </c>
      <c r="B7" s="10" t="s">
        <v>3</v>
      </c>
      <c r="C7" s="16" t="s">
        <v>10</v>
      </c>
      <c r="D7" s="7">
        <v>1288</v>
      </c>
      <c r="E7" s="8"/>
    </row>
    <row r="8" spans="1:5" x14ac:dyDescent="0.2">
      <c r="A8" s="6">
        <f t="shared" si="0"/>
        <v>7</v>
      </c>
      <c r="B8" s="10" t="s">
        <v>11</v>
      </c>
      <c r="C8" s="16" t="s">
        <v>10</v>
      </c>
      <c r="D8" s="7">
        <v>36</v>
      </c>
      <c r="E8" s="8"/>
    </row>
    <row r="9" spans="1:5" x14ac:dyDescent="0.2">
      <c r="A9" s="6">
        <f t="shared" si="0"/>
        <v>8</v>
      </c>
      <c r="B9" s="1" t="s">
        <v>4</v>
      </c>
      <c r="C9" s="16" t="s">
        <v>10</v>
      </c>
      <c r="D9" s="7">
        <v>285</v>
      </c>
      <c r="E9" s="8"/>
    </row>
    <row r="10" spans="1:5" x14ac:dyDescent="0.2">
      <c r="A10" s="6">
        <f t="shared" si="0"/>
        <v>9</v>
      </c>
      <c r="B10" s="1" t="s">
        <v>6</v>
      </c>
      <c r="C10" s="16" t="s">
        <v>10</v>
      </c>
      <c r="D10" s="7">
        <v>50</v>
      </c>
      <c r="E10" s="8"/>
    </row>
    <row r="11" spans="1:5" x14ac:dyDescent="0.2">
      <c r="A11" s="6">
        <f t="shared" si="0"/>
        <v>10</v>
      </c>
      <c r="B11" s="1" t="s">
        <v>8</v>
      </c>
      <c r="C11" s="16" t="s">
        <v>10</v>
      </c>
      <c r="D11" s="7">
        <v>1910</v>
      </c>
      <c r="E11" s="8"/>
    </row>
    <row r="12" spans="1:5" s="8" customFormat="1" x14ac:dyDescent="0.2">
      <c r="A12" s="6">
        <f t="shared" si="0"/>
        <v>11</v>
      </c>
      <c r="B12" s="1" t="s">
        <v>22</v>
      </c>
      <c r="C12" s="16" t="s">
        <v>10</v>
      </c>
      <c r="D12" s="7">
        <v>272</v>
      </c>
    </row>
    <row r="13" spans="1:5" s="8" customFormat="1" x14ac:dyDescent="0.2">
      <c r="A13" s="6">
        <f t="shared" si="0"/>
        <v>12</v>
      </c>
      <c r="B13" s="1" t="s">
        <v>23</v>
      </c>
      <c r="C13" s="16" t="s">
        <v>10</v>
      </c>
      <c r="D13" s="7">
        <v>128</v>
      </c>
    </row>
    <row r="14" spans="1:5" x14ac:dyDescent="0.2">
      <c r="A14" s="6">
        <f t="shared" si="0"/>
        <v>13</v>
      </c>
      <c r="B14" s="1" t="s">
        <v>1</v>
      </c>
      <c r="C14" s="16" t="s">
        <v>29</v>
      </c>
      <c r="D14" s="7">
        <v>74146</v>
      </c>
    </row>
    <row r="15" spans="1:5" x14ac:dyDescent="0.2">
      <c r="A15" s="6">
        <f t="shared" si="0"/>
        <v>14</v>
      </c>
      <c r="B15" s="1" t="s">
        <v>2</v>
      </c>
      <c r="C15" s="16" t="s">
        <v>29</v>
      </c>
      <c r="D15" s="7">
        <v>7998</v>
      </c>
    </row>
    <row r="16" spans="1:5" x14ac:dyDescent="0.2">
      <c r="A16" s="6">
        <f t="shared" si="0"/>
        <v>15</v>
      </c>
      <c r="B16" s="1" t="s">
        <v>16</v>
      </c>
      <c r="C16" s="16" t="s">
        <v>29</v>
      </c>
      <c r="D16" s="7">
        <v>1694</v>
      </c>
    </row>
    <row r="17" spans="1:4" x14ac:dyDescent="0.2">
      <c r="A17" s="6">
        <f t="shared" si="0"/>
        <v>16</v>
      </c>
      <c r="B17" s="10" t="s">
        <v>3</v>
      </c>
      <c r="C17" s="16" t="s">
        <v>29</v>
      </c>
      <c r="D17" s="7">
        <v>7112</v>
      </c>
    </row>
    <row r="18" spans="1:4" x14ac:dyDescent="0.2">
      <c r="A18" s="6">
        <f t="shared" si="0"/>
        <v>17</v>
      </c>
      <c r="B18" s="1" t="s">
        <v>4</v>
      </c>
      <c r="C18" s="16" t="s">
        <v>29</v>
      </c>
      <c r="D18" s="7">
        <v>21036</v>
      </c>
    </row>
    <row r="19" spans="1:4" x14ac:dyDescent="0.2">
      <c r="A19" s="6">
        <f t="shared" si="0"/>
        <v>18</v>
      </c>
      <c r="B19" s="1" t="s">
        <v>5</v>
      </c>
      <c r="C19" s="16" t="s">
        <v>29</v>
      </c>
      <c r="D19" s="7">
        <v>1000</v>
      </c>
    </row>
    <row r="20" spans="1:4" x14ac:dyDescent="0.2">
      <c r="A20" s="6">
        <f t="shared" si="0"/>
        <v>19</v>
      </c>
      <c r="B20" s="1" t="s">
        <v>6</v>
      </c>
      <c r="C20" s="16" t="s">
        <v>29</v>
      </c>
      <c r="D20" s="7">
        <v>1800</v>
      </c>
    </row>
    <row r="21" spans="1:4" x14ac:dyDescent="0.2">
      <c r="A21" s="6">
        <f t="shared" si="0"/>
        <v>20</v>
      </c>
      <c r="B21" s="1" t="s">
        <v>24</v>
      </c>
      <c r="C21" s="16" t="s">
        <v>29</v>
      </c>
      <c r="D21" s="7">
        <v>1160</v>
      </c>
    </row>
    <row r="22" spans="1:4" x14ac:dyDescent="0.2">
      <c r="A22" s="6">
        <f t="shared" si="0"/>
        <v>21</v>
      </c>
      <c r="B22" s="11" t="s">
        <v>25</v>
      </c>
      <c r="C22" s="16" t="s">
        <v>29</v>
      </c>
      <c r="D22" s="7">
        <v>20520</v>
      </c>
    </row>
    <row r="23" spans="1:4" x14ac:dyDescent="0.2">
      <c r="A23" s="6">
        <f t="shared" si="0"/>
        <v>22</v>
      </c>
      <c r="B23" s="11" t="s">
        <v>13</v>
      </c>
      <c r="C23" s="16" t="s">
        <v>29</v>
      </c>
      <c r="D23" s="7">
        <v>2000</v>
      </c>
    </row>
    <row r="24" spans="1:4" x14ac:dyDescent="0.2">
      <c r="A24" s="6">
        <f t="shared" si="0"/>
        <v>23</v>
      </c>
      <c r="B24" s="1" t="s">
        <v>8</v>
      </c>
      <c r="C24" s="16" t="s">
        <v>29</v>
      </c>
      <c r="D24" s="7">
        <v>7490</v>
      </c>
    </row>
    <row r="25" spans="1:4" x14ac:dyDescent="0.2">
      <c r="A25" s="6">
        <f t="shared" si="0"/>
        <v>24</v>
      </c>
      <c r="B25" s="1" t="s">
        <v>22</v>
      </c>
      <c r="C25" s="16" t="s">
        <v>29</v>
      </c>
      <c r="D25" s="7">
        <v>583</v>
      </c>
    </row>
    <row r="26" spans="1:4" x14ac:dyDescent="0.2">
      <c r="A26" s="6">
        <f t="shared" si="0"/>
        <v>25</v>
      </c>
      <c r="B26" s="1" t="s">
        <v>23</v>
      </c>
      <c r="C26" s="16" t="s">
        <v>29</v>
      </c>
      <c r="D26" s="7">
        <v>945</v>
      </c>
    </row>
    <row r="27" spans="1:4" x14ac:dyDescent="0.2">
      <c r="A27" s="6">
        <f t="shared" si="0"/>
        <v>26</v>
      </c>
      <c r="B27" s="1" t="s">
        <v>1</v>
      </c>
      <c r="C27" s="16" t="s">
        <v>26</v>
      </c>
      <c r="D27" s="7">
        <v>18624</v>
      </c>
    </row>
    <row r="28" spans="1:4" x14ac:dyDescent="0.2">
      <c r="A28" s="6">
        <f t="shared" si="0"/>
        <v>27</v>
      </c>
      <c r="B28" s="1" t="s">
        <v>2</v>
      </c>
      <c r="C28" s="16" t="s">
        <v>26</v>
      </c>
      <c r="D28" s="7">
        <v>2262</v>
      </c>
    </row>
    <row r="29" spans="1:4" x14ac:dyDescent="0.2">
      <c r="A29" s="6">
        <f t="shared" si="0"/>
        <v>28</v>
      </c>
      <c r="B29" s="1" t="s">
        <v>4</v>
      </c>
      <c r="C29" s="16" t="s">
        <v>26</v>
      </c>
      <c r="D29" s="7">
        <v>2905</v>
      </c>
    </row>
    <row r="30" spans="1:4" x14ac:dyDescent="0.2">
      <c r="A30" s="6">
        <f t="shared" si="0"/>
        <v>29</v>
      </c>
      <c r="B30" s="1" t="s">
        <v>5</v>
      </c>
      <c r="C30" s="16" t="s">
        <v>26</v>
      </c>
      <c r="D30" s="7">
        <v>1298</v>
      </c>
    </row>
    <row r="31" spans="1:4" x14ac:dyDescent="0.2">
      <c r="A31" s="6">
        <f t="shared" si="0"/>
        <v>30</v>
      </c>
      <c r="B31" s="1" t="s">
        <v>6</v>
      </c>
      <c r="C31" s="16" t="s">
        <v>26</v>
      </c>
      <c r="D31" s="7">
        <v>63</v>
      </c>
    </row>
    <row r="32" spans="1:4" x14ac:dyDescent="0.2">
      <c r="A32" s="6">
        <f t="shared" si="0"/>
        <v>31</v>
      </c>
      <c r="B32" s="1" t="s">
        <v>8</v>
      </c>
      <c r="C32" s="16" t="s">
        <v>26</v>
      </c>
      <c r="D32" s="7">
        <v>2784</v>
      </c>
    </row>
    <row r="33" spans="1:4" x14ac:dyDescent="0.2">
      <c r="A33" s="6">
        <f t="shared" si="0"/>
        <v>32</v>
      </c>
      <c r="B33" s="1" t="s">
        <v>1</v>
      </c>
      <c r="C33" s="16" t="s">
        <v>12</v>
      </c>
      <c r="D33" s="7">
        <v>23760</v>
      </c>
    </row>
    <row r="34" spans="1:4" x14ac:dyDescent="0.2">
      <c r="A34" s="6">
        <f t="shared" si="0"/>
        <v>33</v>
      </c>
      <c r="B34" s="1" t="s">
        <v>2</v>
      </c>
      <c r="C34" s="16" t="s">
        <v>12</v>
      </c>
      <c r="D34" s="7">
        <v>2385</v>
      </c>
    </row>
    <row r="35" spans="1:4" x14ac:dyDescent="0.2">
      <c r="A35" s="6">
        <f t="shared" si="0"/>
        <v>34</v>
      </c>
      <c r="B35" s="1" t="s">
        <v>27</v>
      </c>
      <c r="C35" s="16" t="s">
        <v>12</v>
      </c>
      <c r="D35" s="7">
        <v>3570</v>
      </c>
    </row>
    <row r="36" spans="1:4" x14ac:dyDescent="0.2">
      <c r="A36" s="6">
        <f t="shared" si="0"/>
        <v>35</v>
      </c>
      <c r="B36" s="10" t="s">
        <v>3</v>
      </c>
      <c r="C36" s="16" t="s">
        <v>12</v>
      </c>
      <c r="D36" s="7">
        <v>3925</v>
      </c>
    </row>
    <row r="37" spans="1:4" x14ac:dyDescent="0.2">
      <c r="A37" s="6">
        <f t="shared" si="0"/>
        <v>36</v>
      </c>
      <c r="B37" s="1" t="s">
        <v>4</v>
      </c>
      <c r="C37" s="16" t="s">
        <v>12</v>
      </c>
      <c r="D37" s="7">
        <v>11575</v>
      </c>
    </row>
    <row r="38" spans="1:4" x14ac:dyDescent="0.2">
      <c r="A38" s="6">
        <f t="shared" si="0"/>
        <v>37</v>
      </c>
      <c r="B38" s="1" t="s">
        <v>7</v>
      </c>
      <c r="C38" s="16" t="s">
        <v>12</v>
      </c>
      <c r="D38" s="7">
        <v>1932</v>
      </c>
    </row>
    <row r="39" spans="1:4" x14ac:dyDescent="0.2">
      <c r="A39" s="6">
        <f t="shared" si="0"/>
        <v>38</v>
      </c>
      <c r="B39" s="1" t="s">
        <v>8</v>
      </c>
      <c r="C39" s="16" t="s">
        <v>12</v>
      </c>
      <c r="D39" s="7">
        <v>3479</v>
      </c>
    </row>
    <row r="40" spans="1:4" x14ac:dyDescent="0.2">
      <c r="A40" s="6">
        <f t="shared" si="0"/>
        <v>39</v>
      </c>
      <c r="B40" s="11" t="s">
        <v>15</v>
      </c>
      <c r="C40" s="16" t="s">
        <v>12</v>
      </c>
      <c r="D40" s="7">
        <v>289</v>
      </c>
    </row>
    <row r="41" spans="1:4" x14ac:dyDescent="0.2">
      <c r="A41" s="6">
        <f t="shared" si="0"/>
        <v>40</v>
      </c>
      <c r="B41" s="1" t="s">
        <v>14</v>
      </c>
      <c r="C41" s="16" t="s">
        <v>9</v>
      </c>
      <c r="D41" s="7">
        <v>1990</v>
      </c>
    </row>
    <row r="42" spans="1:4" x14ac:dyDescent="0.2">
      <c r="A42" s="6">
        <f t="shared" si="0"/>
        <v>41</v>
      </c>
      <c r="B42" s="1" t="s">
        <v>1</v>
      </c>
      <c r="C42" s="16" t="s">
        <v>9</v>
      </c>
      <c r="D42" s="7">
        <v>10100</v>
      </c>
    </row>
    <row r="43" spans="1:4" x14ac:dyDescent="0.2">
      <c r="A43" s="6">
        <f t="shared" si="0"/>
        <v>42</v>
      </c>
      <c r="B43" s="1" t="s">
        <v>2</v>
      </c>
      <c r="C43" s="16" t="s">
        <v>9</v>
      </c>
      <c r="D43" s="7">
        <v>2288</v>
      </c>
    </row>
    <row r="44" spans="1:4" x14ac:dyDescent="0.2">
      <c r="A44" s="6">
        <f t="shared" si="0"/>
        <v>43</v>
      </c>
      <c r="B44" s="1" t="s">
        <v>5</v>
      </c>
      <c r="C44" s="16" t="s">
        <v>9</v>
      </c>
      <c r="D44" s="7">
        <v>534</v>
      </c>
    </row>
    <row r="45" spans="1:4" x14ac:dyDescent="0.2">
      <c r="A45" s="6">
        <f t="shared" si="0"/>
        <v>44</v>
      </c>
      <c r="B45" s="1" t="s">
        <v>8</v>
      </c>
      <c r="C45" s="16" t="s">
        <v>9</v>
      </c>
      <c r="D45" s="7">
        <v>1260</v>
      </c>
    </row>
    <row r="46" spans="1:4" x14ac:dyDescent="0.2">
      <c r="A46" s="1"/>
      <c r="B46" s="12" t="s">
        <v>28</v>
      </c>
      <c r="C46" s="13"/>
      <c r="D46" s="14">
        <f>SUM(D2:D45)</f>
        <v>266917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2023-11-30T06:17:58Z</dcterms:modified>
</cp:coreProperties>
</file>